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definedNames>
    <definedName name="ugpg">Sheet2!$C$2:$C$8</definedName>
  </definedNames>
  <calcPr calcId="124519"/>
</workbook>
</file>

<file path=xl/calcChain.xml><?xml version="1.0" encoding="utf-8"?>
<calcChain xmlns="http://schemas.openxmlformats.org/spreadsheetml/2006/main">
  <c r="F38" i="1"/>
  <c r="F26"/>
  <c r="F15"/>
</calcChain>
</file>

<file path=xl/sharedStrings.xml><?xml version="1.0" encoding="utf-8"?>
<sst xmlns="http://schemas.openxmlformats.org/spreadsheetml/2006/main" count="171" uniqueCount="72">
  <si>
    <t>Parameter</t>
  </si>
  <si>
    <t>S.No.</t>
  </si>
  <si>
    <t>Graduating year of the Student</t>
  </si>
  <si>
    <t xml:space="preserve">Number of Students admitted </t>
  </si>
  <si>
    <t>Year of admission</t>
  </si>
  <si>
    <t>2015-16</t>
  </si>
  <si>
    <t>2014-15</t>
  </si>
  <si>
    <t>2013-14</t>
  </si>
  <si>
    <t>PG 1 year</t>
  </si>
  <si>
    <t>PG Integrated</t>
  </si>
  <si>
    <t>UG 3 year</t>
  </si>
  <si>
    <t>UG 4 year</t>
  </si>
  <si>
    <t>UG 5 year</t>
  </si>
  <si>
    <t>PG 2 year</t>
  </si>
  <si>
    <t>PG 3 year</t>
  </si>
  <si>
    <t>Whether UG/PG</t>
  </si>
  <si>
    <t xml:space="preserve">Students opting for higher studies </t>
  </si>
  <si>
    <r>
      <t xml:space="preserve">Name of the Programme </t>
    </r>
    <r>
      <rPr>
        <i/>
        <sz val="12"/>
        <color indexed="8"/>
        <rFont val="Calibri"/>
        <family val="2"/>
      </rPr>
      <t xml:space="preserve">(completed by the student) </t>
    </r>
  </si>
  <si>
    <r>
      <t xml:space="preserve">Name of the  University/Institutions </t>
    </r>
    <r>
      <rPr>
        <i/>
        <sz val="12"/>
        <color indexed="8"/>
        <rFont val="Calibri"/>
        <family val="2"/>
      </rPr>
      <t>(where students have taken admission)</t>
    </r>
    <r>
      <rPr>
        <b/>
        <i/>
        <sz val="12"/>
        <color indexed="8"/>
        <rFont val="Calibri"/>
        <family val="2"/>
      </rPr>
      <t xml:space="preserve"> </t>
    </r>
  </si>
  <si>
    <t>Kings College, London</t>
  </si>
  <si>
    <t>2016-2017</t>
  </si>
  <si>
    <t>Savitribai Phule Pune University, Pune</t>
  </si>
  <si>
    <t>2015-2016</t>
  </si>
  <si>
    <t>Shivaji Univeristy Kohlapur</t>
  </si>
  <si>
    <t>Sinhagad Law college,Pune</t>
  </si>
  <si>
    <t>Bharati Vidyapeeth University, Pune</t>
  </si>
  <si>
    <t>Balaji Insitute of Law, Pune</t>
  </si>
  <si>
    <t>2014-2015</t>
  </si>
  <si>
    <t>UP</t>
  </si>
  <si>
    <t>M.I.T, Pune</t>
  </si>
  <si>
    <t>Maharashtra College ,Pune</t>
  </si>
  <si>
    <t>Jadhavpur University, Kolkatta</t>
  </si>
  <si>
    <t>2013-2014</t>
  </si>
  <si>
    <t>Fergusson College, Pune</t>
  </si>
  <si>
    <t>Modern College, Ganeshkhind, Pune</t>
  </si>
  <si>
    <t>Sancheti Hospital,Pune</t>
  </si>
  <si>
    <t>Ness Wadia College,Pune</t>
  </si>
  <si>
    <t>Symbiosis Manegement Institute,Pune</t>
  </si>
  <si>
    <t>Baburaoji Gholap College,Sangvi</t>
  </si>
  <si>
    <t>H.V. desai college ,Pune</t>
  </si>
  <si>
    <t>J.S.P.M.College,Pune</t>
  </si>
  <si>
    <t>M.E.S. Garware college, Pune</t>
  </si>
  <si>
    <t>UG</t>
  </si>
  <si>
    <t>Savitribai Phule University, Pune</t>
  </si>
  <si>
    <t>Allahabad University,UP</t>
  </si>
  <si>
    <t>Mumbai University, Mumbai</t>
  </si>
  <si>
    <t>-</t>
  </si>
  <si>
    <t>PG</t>
  </si>
  <si>
    <t>B.Sc</t>
  </si>
  <si>
    <t>B.A</t>
  </si>
  <si>
    <t>B.Sc(Computer Science)</t>
  </si>
  <si>
    <t>B.A, B.Sc, B.Sc(Computer Science)</t>
  </si>
  <si>
    <t>Guwahati Institute , Guwahati</t>
  </si>
  <si>
    <t>B.A and B.Sc</t>
  </si>
  <si>
    <t>M.Sc(Computer science)</t>
  </si>
  <si>
    <t>M.A (English)</t>
  </si>
  <si>
    <t>M.Com</t>
  </si>
  <si>
    <t>Nil</t>
  </si>
  <si>
    <t>B.A,  B.Com</t>
  </si>
  <si>
    <t>B.A, B.Com</t>
  </si>
  <si>
    <t>Garware College of Commerce, Pune</t>
  </si>
  <si>
    <t>B.Com</t>
  </si>
  <si>
    <t>Cuttack University, Cuttack, Odisha</t>
  </si>
  <si>
    <t>PZSM Mamasaheb Mohol College, Pune</t>
  </si>
  <si>
    <t>2016-17</t>
  </si>
  <si>
    <t>Institute Name</t>
  </si>
  <si>
    <t>Yashwantrao Mohite College of Arts, Science &amp; Commerce, Pune</t>
  </si>
  <si>
    <t>India Ranking 2017 ID</t>
  </si>
  <si>
    <t>IR17-COLL-2-18749</t>
  </si>
  <si>
    <t>Discipline</t>
  </si>
  <si>
    <t>ARTS/HUMANITIES/SCIENCE/COMMERCE</t>
  </si>
  <si>
    <t>B.A, B.Sc, B.Com, B.Sc(Computer Science)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</si>
</sst>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mbria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topLeftCell="A7" zoomScaleSheetLayoutView="100" workbookViewId="0">
      <selection activeCell="B13" sqref="B13"/>
    </sheetView>
  </sheetViews>
  <sheetFormatPr defaultRowHeight="15"/>
  <cols>
    <col min="1" max="1" width="8.7109375" customWidth="1"/>
    <col min="2" max="2" width="21.28515625" style="1" customWidth="1"/>
    <col min="3" max="3" width="14.42578125" style="3" customWidth="1"/>
    <col min="4" max="4" width="17.85546875" customWidth="1"/>
    <col min="5" max="5" width="24.5703125" customWidth="1"/>
    <col min="6" max="6" width="17.140625" customWidth="1"/>
    <col min="7" max="7" width="19.85546875" customWidth="1"/>
  </cols>
  <sheetData>
    <row r="1" spans="1:7" s="1" customFormat="1" ht="18.75">
      <c r="A1" s="45" t="s">
        <v>65</v>
      </c>
      <c r="B1" s="46"/>
      <c r="C1" s="47" t="s">
        <v>66</v>
      </c>
      <c r="D1" s="47"/>
      <c r="E1" s="47"/>
    </row>
    <row r="2" spans="1:7" s="1" customFormat="1" ht="18.75">
      <c r="A2" s="48" t="s">
        <v>67</v>
      </c>
      <c r="B2" s="49"/>
      <c r="C2" s="50" t="s">
        <v>68</v>
      </c>
      <c r="D2" s="50"/>
      <c r="E2" s="50"/>
    </row>
    <row r="3" spans="1:7" s="1" customFormat="1" ht="18.75">
      <c r="A3" s="48" t="s">
        <v>69</v>
      </c>
      <c r="B3" s="49"/>
      <c r="C3" s="50" t="s">
        <v>70</v>
      </c>
      <c r="D3" s="50"/>
      <c r="E3" s="50"/>
    </row>
    <row r="4" spans="1:7" ht="15.75">
      <c r="A4" s="38" t="s">
        <v>0</v>
      </c>
      <c r="B4" s="39"/>
      <c r="C4" s="8" t="s">
        <v>16</v>
      </c>
      <c r="D4" s="9"/>
      <c r="E4" s="9"/>
      <c r="F4" s="9"/>
      <c r="G4" s="10"/>
    </row>
    <row r="5" spans="1:7" ht="63">
      <c r="A5" s="17" t="s">
        <v>1</v>
      </c>
      <c r="B5" s="18" t="s">
        <v>17</v>
      </c>
      <c r="C5" s="18" t="s">
        <v>15</v>
      </c>
      <c r="D5" s="18" t="s">
        <v>2</v>
      </c>
      <c r="E5" s="18" t="s">
        <v>18</v>
      </c>
      <c r="F5" s="18" t="s">
        <v>3</v>
      </c>
      <c r="G5" s="29" t="s">
        <v>4</v>
      </c>
    </row>
    <row r="6" spans="1:7" s="1" customFormat="1" ht="15.75">
      <c r="A6" s="37">
        <v>1</v>
      </c>
      <c r="B6" s="17" t="s">
        <v>48</v>
      </c>
      <c r="C6" s="17" t="s">
        <v>42</v>
      </c>
      <c r="D6" s="34" t="s">
        <v>5</v>
      </c>
      <c r="E6" s="11" t="s">
        <v>19</v>
      </c>
      <c r="F6" s="20">
        <v>1</v>
      </c>
      <c r="G6" s="7" t="s">
        <v>20</v>
      </c>
    </row>
    <row r="7" spans="1:7" s="1" customFormat="1" ht="28.5">
      <c r="A7" s="37"/>
      <c r="B7" s="19" t="s">
        <v>59</v>
      </c>
      <c r="C7" s="17" t="s">
        <v>42</v>
      </c>
      <c r="D7" s="34"/>
      <c r="E7" s="12" t="s">
        <v>21</v>
      </c>
      <c r="F7" s="7">
        <v>7</v>
      </c>
      <c r="G7" s="7" t="s">
        <v>20</v>
      </c>
    </row>
    <row r="8" spans="1:7" ht="31.5">
      <c r="A8" s="37"/>
      <c r="B8" s="19" t="s">
        <v>48</v>
      </c>
      <c r="C8" s="17" t="s">
        <v>42</v>
      </c>
      <c r="D8" s="34"/>
      <c r="E8" s="13" t="s">
        <v>23</v>
      </c>
      <c r="F8" s="7">
        <v>1</v>
      </c>
      <c r="G8" s="7" t="s">
        <v>20</v>
      </c>
    </row>
    <row r="9" spans="1:7" s="1" customFormat="1" ht="30">
      <c r="A9" s="37"/>
      <c r="B9" s="21" t="s">
        <v>49</v>
      </c>
      <c r="C9" s="19" t="s">
        <v>42</v>
      </c>
      <c r="D9" s="34"/>
      <c r="E9" s="2" t="s">
        <v>34</v>
      </c>
      <c r="F9" s="7">
        <v>2</v>
      </c>
      <c r="G9" s="7" t="s">
        <v>20</v>
      </c>
    </row>
    <row r="10" spans="1:7" s="1" customFormat="1" ht="28.5">
      <c r="A10" s="37"/>
      <c r="B10" s="21" t="s">
        <v>48</v>
      </c>
      <c r="C10" s="17" t="s">
        <v>42</v>
      </c>
      <c r="D10" s="34"/>
      <c r="E10" s="14" t="s">
        <v>24</v>
      </c>
      <c r="F10" s="22">
        <v>1</v>
      </c>
      <c r="G10" s="7" t="s">
        <v>20</v>
      </c>
    </row>
    <row r="11" spans="1:7" s="1" customFormat="1" ht="28.5">
      <c r="A11" s="37"/>
      <c r="B11" s="21" t="s">
        <v>61</v>
      </c>
      <c r="C11" s="19" t="s">
        <v>42</v>
      </c>
      <c r="D11" s="34"/>
      <c r="E11" s="14" t="s">
        <v>60</v>
      </c>
      <c r="F11" s="22">
        <v>2</v>
      </c>
      <c r="G11" s="7" t="s">
        <v>20</v>
      </c>
    </row>
    <row r="12" spans="1:7" s="1" customFormat="1" ht="28.5">
      <c r="A12" s="37"/>
      <c r="B12" s="21" t="s">
        <v>61</v>
      </c>
      <c r="C12" s="19" t="s">
        <v>42</v>
      </c>
      <c r="D12" s="34"/>
      <c r="E12" s="14" t="s">
        <v>62</v>
      </c>
      <c r="F12" s="22">
        <v>1</v>
      </c>
      <c r="G12" s="7" t="s">
        <v>20</v>
      </c>
    </row>
    <row r="13" spans="1:7" ht="47.25">
      <c r="A13" s="37"/>
      <c r="B13" s="7" t="s">
        <v>71</v>
      </c>
      <c r="C13" s="17" t="s">
        <v>42</v>
      </c>
      <c r="D13" s="34"/>
      <c r="E13" s="12" t="s">
        <v>25</v>
      </c>
      <c r="F13" s="7">
        <v>31</v>
      </c>
      <c r="G13" s="7" t="s">
        <v>20</v>
      </c>
    </row>
    <row r="14" spans="1:7" ht="28.5">
      <c r="A14" s="37"/>
      <c r="B14" s="21" t="s">
        <v>58</v>
      </c>
      <c r="C14" s="17" t="s">
        <v>42</v>
      </c>
      <c r="D14" s="34"/>
      <c r="E14" s="12" t="s">
        <v>26</v>
      </c>
      <c r="F14" s="7">
        <v>3</v>
      </c>
      <c r="G14" s="7" t="s">
        <v>20</v>
      </c>
    </row>
    <row r="15" spans="1:7" s="1" customFormat="1" ht="15.75">
      <c r="A15" s="32"/>
      <c r="B15" s="21"/>
      <c r="C15" s="32"/>
      <c r="D15" s="30"/>
      <c r="E15" s="12"/>
      <c r="F15" s="7">
        <f>SUM(F6:F14)</f>
        <v>49</v>
      </c>
      <c r="G15" s="7"/>
    </row>
    <row r="16" spans="1:7" s="1" customFormat="1" ht="47.25">
      <c r="A16" s="37">
        <v>2</v>
      </c>
      <c r="B16" s="7" t="s">
        <v>51</v>
      </c>
      <c r="C16" s="17" t="s">
        <v>42</v>
      </c>
      <c r="D16" s="35" t="s">
        <v>6</v>
      </c>
      <c r="E16" s="12" t="s">
        <v>25</v>
      </c>
      <c r="F16" s="7">
        <v>21</v>
      </c>
      <c r="G16" s="7" t="s">
        <v>22</v>
      </c>
    </row>
    <row r="17" spans="1:7" ht="28.5">
      <c r="A17" s="37"/>
      <c r="B17" s="21" t="s">
        <v>59</v>
      </c>
      <c r="C17" s="17" t="s">
        <v>42</v>
      </c>
      <c r="D17" s="36"/>
      <c r="E17" s="12" t="s">
        <v>21</v>
      </c>
      <c r="F17" s="7">
        <v>2</v>
      </c>
      <c r="G17" s="7" t="s">
        <v>22</v>
      </c>
    </row>
    <row r="18" spans="1:7" ht="15.75">
      <c r="A18" s="37"/>
      <c r="B18" s="23" t="s">
        <v>48</v>
      </c>
      <c r="C18" s="17" t="s">
        <v>42</v>
      </c>
      <c r="D18" s="36"/>
      <c r="E18" s="15" t="s">
        <v>28</v>
      </c>
      <c r="F18" s="7">
        <v>1</v>
      </c>
      <c r="G18" s="7" t="s">
        <v>22</v>
      </c>
    </row>
    <row r="19" spans="1:7" ht="15.75">
      <c r="A19" s="37"/>
      <c r="B19" s="23" t="s">
        <v>50</v>
      </c>
      <c r="C19" s="17" t="s">
        <v>42</v>
      </c>
      <c r="D19" s="36"/>
      <c r="E19" s="13" t="s">
        <v>29</v>
      </c>
      <c r="F19" s="7">
        <v>1</v>
      </c>
      <c r="G19" s="7" t="s">
        <v>22</v>
      </c>
    </row>
    <row r="20" spans="1:7" ht="31.5">
      <c r="A20" s="37"/>
      <c r="B20" s="23" t="s">
        <v>50</v>
      </c>
      <c r="C20" s="17" t="s">
        <v>42</v>
      </c>
      <c r="D20" s="36"/>
      <c r="E20" s="13" t="s">
        <v>30</v>
      </c>
      <c r="F20" s="7">
        <v>1</v>
      </c>
      <c r="G20" s="7" t="s">
        <v>22</v>
      </c>
    </row>
    <row r="21" spans="1:7" s="1" customFormat="1" ht="15.75">
      <c r="A21" s="37"/>
      <c r="B21" s="23" t="s">
        <v>49</v>
      </c>
      <c r="C21" s="17"/>
      <c r="D21" s="36"/>
      <c r="E21" s="13" t="s">
        <v>33</v>
      </c>
      <c r="F21" s="7">
        <v>2</v>
      </c>
      <c r="G21" s="7" t="s">
        <v>22</v>
      </c>
    </row>
    <row r="22" spans="1:7" s="1" customFormat="1" ht="31.5">
      <c r="A22" s="37"/>
      <c r="B22" s="23" t="s">
        <v>49</v>
      </c>
      <c r="C22" s="19" t="s">
        <v>42</v>
      </c>
      <c r="D22" s="36"/>
      <c r="E22" s="13" t="s">
        <v>52</v>
      </c>
      <c r="F22" s="7">
        <v>1</v>
      </c>
      <c r="G22" s="7" t="s">
        <v>22</v>
      </c>
    </row>
    <row r="23" spans="1:7" s="1" customFormat="1" ht="31.5">
      <c r="A23" s="37"/>
      <c r="B23" s="27" t="s">
        <v>61</v>
      </c>
      <c r="C23" s="19" t="s">
        <v>42</v>
      </c>
      <c r="D23" s="36"/>
      <c r="E23" s="13" t="s">
        <v>60</v>
      </c>
      <c r="F23" s="7">
        <v>1</v>
      </c>
      <c r="G23" s="7" t="s">
        <v>22</v>
      </c>
    </row>
    <row r="24" spans="1:7" s="1" customFormat="1" ht="31.5">
      <c r="A24" s="37"/>
      <c r="B24" s="27" t="s">
        <v>61</v>
      </c>
      <c r="C24" s="19" t="s">
        <v>42</v>
      </c>
      <c r="D24" s="36"/>
      <c r="E24" s="13" t="s">
        <v>63</v>
      </c>
      <c r="F24" s="7">
        <v>3</v>
      </c>
      <c r="G24" s="7" t="s">
        <v>22</v>
      </c>
    </row>
    <row r="25" spans="1:7" ht="28.5">
      <c r="A25" s="37"/>
      <c r="B25" s="23" t="s">
        <v>49</v>
      </c>
      <c r="C25" s="17" t="s">
        <v>42</v>
      </c>
      <c r="D25" s="36"/>
      <c r="E25" s="12" t="s">
        <v>31</v>
      </c>
      <c r="F25" s="7">
        <v>1</v>
      </c>
      <c r="G25" s="7" t="s">
        <v>22</v>
      </c>
    </row>
    <row r="26" spans="1:7" s="1" customFormat="1" ht="15.75">
      <c r="A26" s="32"/>
      <c r="B26" s="23"/>
      <c r="C26" s="32"/>
      <c r="D26" s="31"/>
      <c r="E26" s="12"/>
      <c r="F26" s="7">
        <f>SUM(F16:F25)</f>
        <v>34</v>
      </c>
      <c r="G26" s="7"/>
    </row>
    <row r="27" spans="1:7" ht="47.25">
      <c r="A27" s="40">
        <v>3</v>
      </c>
      <c r="B27" s="7" t="s">
        <v>51</v>
      </c>
      <c r="C27" s="17" t="s">
        <v>42</v>
      </c>
      <c r="D27" s="35" t="s">
        <v>7</v>
      </c>
      <c r="E27" s="12" t="s">
        <v>25</v>
      </c>
      <c r="F27" s="7">
        <v>21</v>
      </c>
      <c r="G27" s="7" t="s">
        <v>27</v>
      </c>
    </row>
    <row r="28" spans="1:7" ht="28.5">
      <c r="A28" s="40"/>
      <c r="B28" s="23" t="s">
        <v>49</v>
      </c>
      <c r="C28" s="17" t="s">
        <v>42</v>
      </c>
      <c r="D28" s="36"/>
      <c r="E28" s="12" t="s">
        <v>21</v>
      </c>
      <c r="F28" s="7">
        <v>1</v>
      </c>
      <c r="G28" s="7" t="s">
        <v>27</v>
      </c>
    </row>
    <row r="29" spans="1:7" ht="15.75">
      <c r="A29" s="40"/>
      <c r="B29" s="23" t="s">
        <v>48</v>
      </c>
      <c r="C29" s="17" t="s">
        <v>42</v>
      </c>
      <c r="D29" s="36"/>
      <c r="E29" s="13" t="s">
        <v>33</v>
      </c>
      <c r="F29" s="7">
        <v>2</v>
      </c>
      <c r="G29" s="7" t="s">
        <v>27</v>
      </c>
    </row>
    <row r="30" spans="1:7" ht="30">
      <c r="A30" s="40"/>
      <c r="B30" s="24" t="s">
        <v>53</v>
      </c>
      <c r="C30" s="17" t="s">
        <v>42</v>
      </c>
      <c r="D30" s="36"/>
      <c r="E30" s="2" t="s">
        <v>34</v>
      </c>
      <c r="F30" s="20">
        <v>4</v>
      </c>
      <c r="G30" s="7" t="s">
        <v>27</v>
      </c>
    </row>
    <row r="31" spans="1:7" ht="15.75">
      <c r="A31" s="40"/>
      <c r="B31" s="23" t="s">
        <v>48</v>
      </c>
      <c r="C31" s="17" t="s">
        <v>42</v>
      </c>
      <c r="D31" s="36"/>
      <c r="E31" s="13" t="s">
        <v>35</v>
      </c>
      <c r="F31" s="20">
        <v>2</v>
      </c>
      <c r="G31" s="7" t="s">
        <v>27</v>
      </c>
    </row>
    <row r="32" spans="1:7" ht="15.75">
      <c r="A32" s="40"/>
      <c r="B32" s="24" t="s">
        <v>49</v>
      </c>
      <c r="C32" s="17" t="s">
        <v>42</v>
      </c>
      <c r="D32" s="36"/>
      <c r="E32" s="16" t="s">
        <v>36</v>
      </c>
      <c r="F32" s="20">
        <v>1</v>
      </c>
      <c r="G32" s="7" t="s">
        <v>27</v>
      </c>
    </row>
    <row r="33" spans="1:7" ht="31.5">
      <c r="A33" s="40"/>
      <c r="B33" s="23" t="s">
        <v>48</v>
      </c>
      <c r="C33" s="17" t="s">
        <v>42</v>
      </c>
      <c r="D33" s="36"/>
      <c r="E33" s="16" t="s">
        <v>37</v>
      </c>
      <c r="F33" s="20">
        <v>1</v>
      </c>
      <c r="G33" s="7" t="s">
        <v>27</v>
      </c>
    </row>
    <row r="34" spans="1:7" ht="31.5">
      <c r="A34" s="40"/>
      <c r="B34" s="23" t="s">
        <v>49</v>
      </c>
      <c r="C34" s="17" t="s">
        <v>42</v>
      </c>
      <c r="D34" s="36"/>
      <c r="E34" s="16" t="s">
        <v>38</v>
      </c>
      <c r="F34" s="20">
        <v>1</v>
      </c>
      <c r="G34" s="7" t="s">
        <v>27</v>
      </c>
    </row>
    <row r="35" spans="1:7" ht="15.75">
      <c r="A35" s="40"/>
      <c r="B35" s="23" t="s">
        <v>50</v>
      </c>
      <c r="C35" s="17" t="s">
        <v>42</v>
      </c>
      <c r="D35" s="36"/>
      <c r="E35" s="13" t="s">
        <v>39</v>
      </c>
      <c r="F35" s="20">
        <v>1</v>
      </c>
      <c r="G35" s="7" t="s">
        <v>27</v>
      </c>
    </row>
    <row r="36" spans="1:7" ht="15.75">
      <c r="A36" s="40"/>
      <c r="B36" s="23" t="s">
        <v>50</v>
      </c>
      <c r="C36" s="17" t="s">
        <v>42</v>
      </c>
      <c r="D36" s="36"/>
      <c r="E36" s="13" t="s">
        <v>40</v>
      </c>
      <c r="F36" s="20">
        <v>2</v>
      </c>
      <c r="G36" s="7" t="s">
        <v>27</v>
      </c>
    </row>
    <row r="37" spans="1:7" ht="31.5">
      <c r="A37" s="40"/>
      <c r="B37" s="23" t="s">
        <v>50</v>
      </c>
      <c r="C37" s="17" t="s">
        <v>42</v>
      </c>
      <c r="D37" s="36"/>
      <c r="E37" s="13" t="s">
        <v>41</v>
      </c>
      <c r="F37" s="20">
        <v>1</v>
      </c>
      <c r="G37" s="7" t="s">
        <v>27</v>
      </c>
    </row>
    <row r="38" spans="1:7" s="1" customFormat="1" ht="15.75">
      <c r="A38" s="33"/>
      <c r="B38" s="23"/>
      <c r="C38" s="32"/>
      <c r="D38" s="31"/>
      <c r="E38" s="13"/>
      <c r="F38" s="20">
        <f>SUM(F27:F37)</f>
        <v>37</v>
      </c>
      <c r="G38" s="7"/>
    </row>
    <row r="39" spans="1:7" ht="28.5">
      <c r="A39" s="41">
        <v>4</v>
      </c>
      <c r="B39" s="23" t="s">
        <v>56</v>
      </c>
      <c r="C39" s="25" t="s">
        <v>47</v>
      </c>
      <c r="D39" s="44" t="s">
        <v>5</v>
      </c>
      <c r="E39" s="4" t="s">
        <v>43</v>
      </c>
      <c r="F39" s="6">
        <v>1</v>
      </c>
      <c r="G39" s="6" t="s">
        <v>64</v>
      </c>
    </row>
    <row r="40" spans="1:7">
      <c r="A40" s="42"/>
      <c r="B40" s="23" t="s">
        <v>54</v>
      </c>
      <c r="C40" s="25" t="s">
        <v>47</v>
      </c>
      <c r="D40" s="44"/>
      <c r="E40" s="5" t="s">
        <v>44</v>
      </c>
      <c r="F40" s="6">
        <v>1</v>
      </c>
      <c r="G40" s="6" t="s">
        <v>64</v>
      </c>
    </row>
    <row r="41" spans="1:7" ht="28.5">
      <c r="A41" s="43"/>
      <c r="B41" s="23" t="s">
        <v>54</v>
      </c>
      <c r="C41" s="25" t="s">
        <v>47</v>
      </c>
      <c r="D41" s="44"/>
      <c r="E41" s="5" t="s">
        <v>25</v>
      </c>
      <c r="F41" s="26">
        <v>1</v>
      </c>
      <c r="G41" s="6" t="s">
        <v>64</v>
      </c>
    </row>
    <row r="42" spans="1:7" ht="28.5">
      <c r="A42" s="41">
        <v>5</v>
      </c>
      <c r="B42" s="23" t="s">
        <v>55</v>
      </c>
      <c r="C42" s="25" t="s">
        <v>47</v>
      </c>
      <c r="D42" s="44" t="s">
        <v>6</v>
      </c>
      <c r="E42" s="5" t="s">
        <v>25</v>
      </c>
      <c r="F42" s="26">
        <v>1</v>
      </c>
      <c r="G42" s="6" t="s">
        <v>5</v>
      </c>
    </row>
    <row r="43" spans="1:7">
      <c r="A43" s="43"/>
      <c r="B43" s="23" t="s">
        <v>55</v>
      </c>
      <c r="C43" s="25" t="s">
        <v>47</v>
      </c>
      <c r="D43" s="44"/>
      <c r="E43" s="6" t="s">
        <v>45</v>
      </c>
      <c r="F43" s="6">
        <v>2</v>
      </c>
      <c r="G43" s="6" t="s">
        <v>5</v>
      </c>
    </row>
    <row r="44" spans="1:7">
      <c r="A44" s="27">
        <v>6</v>
      </c>
      <c r="B44" s="27" t="s">
        <v>57</v>
      </c>
      <c r="C44" s="25" t="s">
        <v>47</v>
      </c>
      <c r="D44" s="28" t="s">
        <v>32</v>
      </c>
      <c r="E44" s="6" t="s">
        <v>57</v>
      </c>
      <c r="F44" s="6">
        <v>0</v>
      </c>
      <c r="G44" s="6" t="s">
        <v>46</v>
      </c>
    </row>
  </sheetData>
  <mergeCells count="17">
    <mergeCell ref="C3:E3"/>
    <mergeCell ref="A39:A41"/>
    <mergeCell ref="A42:A43"/>
    <mergeCell ref="D27:D37"/>
    <mergeCell ref="D39:D41"/>
    <mergeCell ref="D42:D43"/>
    <mergeCell ref="A1:B1"/>
    <mergeCell ref="C1:E1"/>
    <mergeCell ref="A2:B2"/>
    <mergeCell ref="C2:E2"/>
    <mergeCell ref="A3:B3"/>
    <mergeCell ref="D6:D14"/>
    <mergeCell ref="D16:D25"/>
    <mergeCell ref="A6:A14"/>
    <mergeCell ref="A4:B4"/>
    <mergeCell ref="A16:A25"/>
    <mergeCell ref="A27:A37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8"/>
  <sheetViews>
    <sheetView workbookViewId="0">
      <selection activeCell="B2" sqref="B2"/>
    </sheetView>
  </sheetViews>
  <sheetFormatPr defaultRowHeight="15"/>
  <sheetData>
    <row r="2" spans="3:3">
      <c r="C2" s="1" t="s">
        <v>10</v>
      </c>
    </row>
    <row r="3" spans="3:3">
      <c r="C3" s="1" t="s">
        <v>11</v>
      </c>
    </row>
    <row r="4" spans="3:3">
      <c r="C4" s="1" t="s">
        <v>12</v>
      </c>
    </row>
    <row r="5" spans="3:3">
      <c r="C5" s="1" t="s">
        <v>8</v>
      </c>
    </row>
    <row r="6" spans="3:3">
      <c r="C6" s="1" t="s">
        <v>13</v>
      </c>
    </row>
    <row r="7" spans="3:3">
      <c r="C7" s="1" t="s">
        <v>14</v>
      </c>
    </row>
    <row r="8" spans="3:3">
      <c r="C8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ugpg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computer</cp:lastModifiedBy>
  <dcterms:created xsi:type="dcterms:W3CDTF">2016-10-14T10:39:33Z</dcterms:created>
  <dcterms:modified xsi:type="dcterms:W3CDTF">2016-12-19T05:30:01Z</dcterms:modified>
</cp:coreProperties>
</file>